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definedNames>
    <definedName name="_xlnm._FilterDatabase" localSheetId="0" hidden="1">sheet1!$A$3:$G$3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<sst xmlns="http://schemas.openxmlformats.org/spreadsheetml/2006/main" count="56">
  <si>
    <t>广西经贸高级技工学校
2016年公开招聘工作人员面试成绩公告</t>
  </si>
  <si>
    <t>应聘岗位</t>
  </si>
  <si>
    <t>姓名</t>
  </si>
  <si>
    <t>性别</t>
  </si>
  <si>
    <t>实操或(说课）（20%）</t>
  </si>
  <si>
    <t>结构化面试（80%）</t>
  </si>
  <si>
    <t>结构化面试（100%）</t>
  </si>
  <si>
    <t>面试
总成绩（100%）</t>
  </si>
  <si>
    <t>岗位
排名</t>
  </si>
  <si>
    <t>机电一体化
教师</t>
  </si>
  <si>
    <t>马宗鹏</t>
  </si>
  <si>
    <t>男</t>
  </si>
  <si>
    <t>薛开盛</t>
  </si>
  <si>
    <t>黄晓华</t>
  </si>
  <si>
    <t>熊晓林</t>
  </si>
  <si>
    <t>李清芳</t>
  </si>
  <si>
    <t>女</t>
  </si>
  <si>
    <t>岑中照</t>
  </si>
  <si>
    <t>庞鸿举</t>
  </si>
  <si>
    <t>缺考</t>
  </si>
  <si>
    <t>唐增亮</t>
  </si>
  <si>
    <t>李褚诗华</t>
  </si>
  <si>
    <t>电子教师</t>
  </si>
  <si>
    <t>甘芳</t>
  </si>
  <si>
    <t>谭俊</t>
  </si>
  <si>
    <t>刘春英</t>
  </si>
  <si>
    <t>电子商务教师</t>
  </si>
  <si>
    <t>潘昭利</t>
  </si>
  <si>
    <t>龙洁华</t>
  </si>
  <si>
    <t>邓镇锋</t>
  </si>
  <si>
    <t>莫伟妮</t>
  </si>
  <si>
    <t>梁思琪</t>
  </si>
  <si>
    <t>林语欣</t>
  </si>
  <si>
    <t>学前教育教师</t>
  </si>
  <si>
    <t>容锦芳</t>
  </si>
  <si>
    <t>林莲</t>
  </si>
  <si>
    <t>吴小梅</t>
  </si>
  <si>
    <t>会计教师</t>
  </si>
  <si>
    <t>罗惠君</t>
  </si>
  <si>
    <t>陈斯雅</t>
  </si>
  <si>
    <t>肖治燕</t>
  </si>
  <si>
    <t>语文教师</t>
  </si>
  <si>
    <t>严榕清</t>
  </si>
  <si>
    <t>李妮</t>
  </si>
  <si>
    <t>莫慧</t>
  </si>
  <si>
    <t>广告教师</t>
  </si>
  <si>
    <t>吴坤娟</t>
  </si>
  <si>
    <t>吴烨兵</t>
  </si>
  <si>
    <t>梁玲</t>
  </si>
  <si>
    <t>行政管理人员</t>
  </si>
  <si>
    <t>刘玉珊</t>
  </si>
  <si>
    <t>易航</t>
  </si>
  <si>
    <t>周栩憧</t>
  </si>
  <si>
    <t>粱佩蓉</t>
  </si>
  <si>
    <t>黄小凤</t>
  </si>
  <si>
    <t>沈大卫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</si>
</sst>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0.0_);[Red]\(0.0\)"/>
    <numFmt numFmtId="178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5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5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7" borderId="14" applyNumberFormat="0" applyFont="0" applyAlignment="0" applyProtection="0">
      <alignment vertical="center"/>
    </xf>
    <xf numFmtId="0" fontId="1" fillId="0" borderId="0"/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/>
    <xf numFmtId="0" fontId="18" fillId="0" borderId="0" applyNumberFormat="0" applyFill="0" applyBorder="0" applyAlignment="0" applyProtection="0">
      <alignment vertical="center"/>
    </xf>
    <xf numFmtId="0" fontId="1" fillId="0" borderId="0"/>
    <xf numFmtId="0" fontId="9" fillId="0" borderId="8" applyNumberFormat="0" applyFill="0" applyAlignment="0" applyProtection="0">
      <alignment vertical="center"/>
    </xf>
    <xf numFmtId="0" fontId="1" fillId="0" borderId="0"/>
    <xf numFmtId="0" fontId="13" fillId="0" borderId="8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9" borderId="12" applyNumberFormat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24" fillId="26" borderId="13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/>
    <xf numFmtId="0" fontId="14" fillId="7" borderId="0" applyNumberFormat="0" applyBorder="0" applyAlignment="0" applyProtection="0">
      <alignment vertical="center"/>
    </xf>
    <xf numFmtId="0" fontId="1" fillId="0" borderId="0"/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常规 3 4" xfId="51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2 4" xfId="56"/>
    <cellStyle name="常规 11" xfId="57"/>
    <cellStyle name="常规 13" xfId="58"/>
    <cellStyle name="常规 14" xfId="59"/>
    <cellStyle name="常规 2" xfId="60"/>
    <cellStyle name="常规 3" xfId="61"/>
    <cellStyle name="常规 4" xfId="62"/>
    <cellStyle name="常规 5" xfId="63"/>
    <cellStyle name="常规 7" xfId="6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1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L1" sqref="L1"/>
    </sheetView>
  </sheetViews>
  <sheetFormatPr defaultColWidth="9" defaultRowHeight="14.25" outlineLevelCol="7"/>
  <cols>
    <col min="1" max="1" width="13.625" style="2" customWidth="1"/>
    <col min="2" max="2" width="9.5" style="2" customWidth="1"/>
    <col min="3" max="3" width="5.25" style="2" customWidth="1"/>
    <col min="4" max="4" width="10.625" style="2" customWidth="1"/>
    <col min="5" max="6" width="13.875" style="3" customWidth="1"/>
    <col min="7" max="7" width="11.5" style="2" customWidth="1"/>
    <col min="8" max="8" width="8.625" style="4" customWidth="1"/>
    <col min="9" max="16384" width="9" style="5"/>
  </cols>
  <sheetData>
    <row r="1" ht="63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16" customHeight="1" spans="1:8">
      <c r="A2" s="7"/>
      <c r="B2" s="7"/>
      <c r="C2" s="7"/>
      <c r="D2" s="7"/>
      <c r="E2" s="7"/>
      <c r="F2" s="7"/>
      <c r="G2" s="7"/>
      <c r="H2" s="7"/>
    </row>
    <row r="3" ht="80" customHeight="1" spans="1:8">
      <c r="A3" s="8" t="s">
        <v>1</v>
      </c>
      <c r="B3" s="9" t="s">
        <v>2</v>
      </c>
      <c r="C3" s="9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</row>
    <row r="4" s="1" customFormat="1" ht="27" customHeight="1" spans="1:8">
      <c r="A4" s="9" t="s">
        <v>9</v>
      </c>
      <c r="B4" s="11" t="s">
        <v>10</v>
      </c>
      <c r="C4" s="11" t="s">
        <v>11</v>
      </c>
      <c r="D4" s="12">
        <v>68</v>
      </c>
      <c r="E4" s="12">
        <v>87</v>
      </c>
      <c r="F4" s="13"/>
      <c r="G4" s="12">
        <f t="shared" ref="G4:G9" si="0">D4*0.2+E4*0.8</f>
        <v>83.2</v>
      </c>
      <c r="H4" s="11">
        <f>RANK(G4,$G$4:$G$12,0)</f>
        <v>1</v>
      </c>
    </row>
    <row r="5" s="1" customFormat="1" ht="27" customHeight="1" spans="1:8">
      <c r="A5" s="9"/>
      <c r="B5" s="11" t="s">
        <v>12</v>
      </c>
      <c r="C5" s="11" t="s">
        <v>11</v>
      </c>
      <c r="D5" s="12">
        <v>48.5</v>
      </c>
      <c r="E5" s="12">
        <v>82.6</v>
      </c>
      <c r="F5" s="13"/>
      <c r="G5" s="12">
        <f t="shared" si="0"/>
        <v>75.78</v>
      </c>
      <c r="H5" s="11">
        <f>RANK(G5,$G$4:$G$12,0)</f>
        <v>2</v>
      </c>
    </row>
    <row r="6" s="1" customFormat="1" ht="27" customHeight="1" spans="1:8">
      <c r="A6" s="9"/>
      <c r="B6" s="11" t="s">
        <v>13</v>
      </c>
      <c r="C6" s="11" t="s">
        <v>11</v>
      </c>
      <c r="D6" s="12">
        <v>48.5</v>
      </c>
      <c r="E6" s="12">
        <v>79.8</v>
      </c>
      <c r="F6" s="13"/>
      <c r="G6" s="12">
        <f t="shared" si="0"/>
        <v>73.54</v>
      </c>
      <c r="H6" s="11">
        <f>RANK(G6,$G$4:$G$12,0)</f>
        <v>3</v>
      </c>
    </row>
    <row r="7" s="1" customFormat="1" ht="27" customHeight="1" spans="1:8">
      <c r="A7" s="9"/>
      <c r="B7" s="11" t="s">
        <v>14</v>
      </c>
      <c r="C7" s="11" t="s">
        <v>11</v>
      </c>
      <c r="D7" s="12">
        <v>52</v>
      </c>
      <c r="E7" s="12">
        <v>77.6</v>
      </c>
      <c r="F7" s="13"/>
      <c r="G7" s="12">
        <f t="shared" si="0"/>
        <v>72.48</v>
      </c>
      <c r="H7" s="11">
        <f>RANK(G7,$G$4:$G$12,0)</f>
        <v>4</v>
      </c>
    </row>
    <row r="8" s="1" customFormat="1" ht="27" customHeight="1" spans="1:8">
      <c r="A8" s="9"/>
      <c r="B8" s="11" t="s">
        <v>15</v>
      </c>
      <c r="C8" s="11" t="s">
        <v>16</v>
      </c>
      <c r="D8" s="12">
        <v>42</v>
      </c>
      <c r="E8" s="12">
        <v>77.6</v>
      </c>
      <c r="F8" s="13"/>
      <c r="G8" s="12">
        <f t="shared" si="0"/>
        <v>70.48</v>
      </c>
      <c r="H8" s="11">
        <f>RANK(G8,$G$4:$G$12,0)</f>
        <v>5</v>
      </c>
    </row>
    <row r="9" s="1" customFormat="1" ht="27" customHeight="1" spans="1:8">
      <c r="A9" s="9"/>
      <c r="B9" s="11" t="s">
        <v>17</v>
      </c>
      <c r="C9" s="11" t="s">
        <v>11</v>
      </c>
      <c r="D9" s="12">
        <v>28</v>
      </c>
      <c r="E9" s="12">
        <v>79.8</v>
      </c>
      <c r="F9" s="13"/>
      <c r="G9" s="12">
        <f t="shared" si="0"/>
        <v>69.44</v>
      </c>
      <c r="H9" s="11">
        <f>RANK(G9,$G$4:$G$12,0)</f>
        <v>6</v>
      </c>
    </row>
    <row r="10" s="1" customFormat="1" ht="27" customHeight="1" spans="1:8">
      <c r="A10" s="9"/>
      <c r="B10" s="14" t="s">
        <v>18</v>
      </c>
      <c r="C10" s="14" t="s">
        <v>11</v>
      </c>
      <c r="D10" s="14"/>
      <c r="E10" s="15"/>
      <c r="F10" s="15"/>
      <c r="G10" s="14"/>
      <c r="H10" s="16" t="s">
        <v>19</v>
      </c>
    </row>
    <row r="11" s="1" customFormat="1" ht="27" customHeight="1" spans="1:8">
      <c r="A11" s="9"/>
      <c r="B11" s="11" t="s">
        <v>20</v>
      </c>
      <c r="C11" s="14" t="s">
        <v>11</v>
      </c>
      <c r="D11" s="11"/>
      <c r="E11" s="15"/>
      <c r="F11" s="15"/>
      <c r="G11" s="14"/>
      <c r="H11" s="16" t="s">
        <v>19</v>
      </c>
    </row>
    <row r="12" s="1" customFormat="1" ht="27" customHeight="1" spans="1:8">
      <c r="A12" s="9"/>
      <c r="B12" s="14" t="s">
        <v>21</v>
      </c>
      <c r="C12" s="14" t="s">
        <v>11</v>
      </c>
      <c r="D12" s="14"/>
      <c r="E12" s="15"/>
      <c r="F12" s="15"/>
      <c r="G12" s="14"/>
      <c r="H12" s="16" t="s">
        <v>19</v>
      </c>
    </row>
    <row r="13" s="1" customFormat="1" ht="27" customHeight="1" spans="1:8">
      <c r="A13" s="9" t="s">
        <v>22</v>
      </c>
      <c r="B13" s="11" t="s">
        <v>23</v>
      </c>
      <c r="C13" s="11" t="s">
        <v>16</v>
      </c>
      <c r="D13" s="12">
        <v>61</v>
      </c>
      <c r="E13" s="12">
        <v>83.4</v>
      </c>
      <c r="F13" s="13"/>
      <c r="G13" s="12">
        <f t="shared" ref="G13:G33" si="1">D13*0.2+E13*0.8</f>
        <v>78.92</v>
      </c>
      <c r="H13" s="11">
        <v>1</v>
      </c>
    </row>
    <row r="14" s="1" customFormat="1" ht="27" customHeight="1" spans="1:8">
      <c r="A14" s="9"/>
      <c r="B14" s="11" t="s">
        <v>24</v>
      </c>
      <c r="C14" s="11" t="s">
        <v>11</v>
      </c>
      <c r="D14" s="12">
        <v>51</v>
      </c>
      <c r="E14" s="12">
        <v>82</v>
      </c>
      <c r="F14" s="13"/>
      <c r="G14" s="12">
        <f t="shared" si="1"/>
        <v>75.8</v>
      </c>
      <c r="H14" s="11">
        <v>2</v>
      </c>
    </row>
    <row r="15" s="1" customFormat="1" ht="27" customHeight="1" spans="1:8">
      <c r="A15" s="9"/>
      <c r="B15" s="11" t="s">
        <v>25</v>
      </c>
      <c r="C15" s="11" t="s">
        <v>16</v>
      </c>
      <c r="D15" s="12">
        <v>49</v>
      </c>
      <c r="E15" s="12">
        <v>78.4</v>
      </c>
      <c r="F15" s="13"/>
      <c r="G15" s="12">
        <f t="shared" si="1"/>
        <v>72.52</v>
      </c>
      <c r="H15" s="11">
        <v>3</v>
      </c>
    </row>
    <row r="16" s="1" customFormat="1" ht="23" customHeight="1" spans="1:8">
      <c r="A16" s="17" t="s">
        <v>26</v>
      </c>
      <c r="B16" s="11" t="s">
        <v>27</v>
      </c>
      <c r="C16" s="11" t="s">
        <v>16</v>
      </c>
      <c r="D16" s="12">
        <v>85.2</v>
      </c>
      <c r="E16" s="12">
        <v>84.6</v>
      </c>
      <c r="F16" s="13"/>
      <c r="G16" s="12">
        <f t="shared" si="1"/>
        <v>84.72</v>
      </c>
      <c r="H16" s="11">
        <v>1</v>
      </c>
    </row>
    <row r="17" s="1" customFormat="1" ht="23" customHeight="1" spans="1:8">
      <c r="A17" s="18"/>
      <c r="B17" s="11" t="s">
        <v>28</v>
      </c>
      <c r="C17" s="11" t="s">
        <v>16</v>
      </c>
      <c r="D17" s="12">
        <v>80.2</v>
      </c>
      <c r="E17" s="12">
        <v>80.8</v>
      </c>
      <c r="F17" s="13"/>
      <c r="G17" s="12">
        <f t="shared" si="1"/>
        <v>80.68</v>
      </c>
      <c r="H17" s="11">
        <v>2</v>
      </c>
    </row>
    <row r="18" s="1" customFormat="1" ht="25" customHeight="1" spans="1:8">
      <c r="A18" s="18"/>
      <c r="B18" s="11" t="s">
        <v>29</v>
      </c>
      <c r="C18" s="11" t="s">
        <v>11</v>
      </c>
      <c r="D18" s="12">
        <v>74.8</v>
      </c>
      <c r="E18" s="12">
        <v>82</v>
      </c>
      <c r="F18" s="13"/>
      <c r="G18" s="12">
        <f t="shared" si="1"/>
        <v>80.56</v>
      </c>
      <c r="H18" s="11">
        <v>3</v>
      </c>
    </row>
    <row r="19" s="1" customFormat="1" ht="27" customHeight="1" spans="1:8">
      <c r="A19" s="18"/>
      <c r="B19" s="11" t="s">
        <v>30</v>
      </c>
      <c r="C19" s="11" t="s">
        <v>16</v>
      </c>
      <c r="D19" s="12">
        <v>70.6</v>
      </c>
      <c r="E19" s="12">
        <v>81.4</v>
      </c>
      <c r="F19" s="13"/>
      <c r="G19" s="12">
        <f t="shared" si="1"/>
        <v>79.24</v>
      </c>
      <c r="H19" s="11">
        <v>4</v>
      </c>
    </row>
    <row r="20" s="1" customFormat="1" ht="27" customHeight="1" spans="1:8">
      <c r="A20" s="18"/>
      <c r="B20" s="11" t="s">
        <v>31</v>
      </c>
      <c r="C20" s="11" t="s">
        <v>16</v>
      </c>
      <c r="D20" s="12">
        <v>79.6</v>
      </c>
      <c r="E20" s="12">
        <v>78.4</v>
      </c>
      <c r="F20" s="13"/>
      <c r="G20" s="12">
        <f t="shared" si="1"/>
        <v>78.64</v>
      </c>
      <c r="H20" s="11">
        <v>5</v>
      </c>
    </row>
    <row r="21" s="1" customFormat="1" ht="27" customHeight="1" spans="1:8">
      <c r="A21" s="19"/>
      <c r="B21" s="11" t="s">
        <v>32</v>
      </c>
      <c r="C21" s="11" t="s">
        <v>16</v>
      </c>
      <c r="D21" s="12"/>
      <c r="E21" s="12"/>
      <c r="F21" s="12"/>
      <c r="G21" s="12"/>
      <c r="H21" s="11" t="s">
        <v>19</v>
      </c>
    </row>
    <row r="22" s="1" customFormat="1" ht="27" customHeight="1" spans="1:8">
      <c r="A22" s="9" t="s">
        <v>33</v>
      </c>
      <c r="B22" s="11" t="s">
        <v>34</v>
      </c>
      <c r="C22" s="11" t="s">
        <v>16</v>
      </c>
      <c r="D22" s="11">
        <v>77.6</v>
      </c>
      <c r="E22" s="11">
        <v>83</v>
      </c>
      <c r="F22" s="20"/>
      <c r="G22" s="21">
        <f t="shared" si="1"/>
        <v>81.92</v>
      </c>
      <c r="H22" s="11">
        <v>1</v>
      </c>
    </row>
    <row r="23" s="1" customFormat="1" ht="27" customHeight="1" spans="1:8">
      <c r="A23" s="9"/>
      <c r="B23" s="11" t="s">
        <v>35</v>
      </c>
      <c r="C23" s="11" t="s">
        <v>16</v>
      </c>
      <c r="D23" s="11">
        <v>77.8</v>
      </c>
      <c r="E23" s="11">
        <v>82.2</v>
      </c>
      <c r="F23" s="20"/>
      <c r="G23" s="21">
        <f t="shared" si="1"/>
        <v>81.32</v>
      </c>
      <c r="H23" s="11">
        <v>2</v>
      </c>
    </row>
    <row r="24" s="1" customFormat="1" ht="27" customHeight="1" spans="1:8">
      <c r="A24" s="9"/>
      <c r="B24" s="11" t="s">
        <v>36</v>
      </c>
      <c r="C24" s="11" t="s">
        <v>16</v>
      </c>
      <c r="D24" s="11">
        <v>70</v>
      </c>
      <c r="E24" s="11">
        <v>79.2</v>
      </c>
      <c r="F24" s="20"/>
      <c r="G24" s="21">
        <f t="shared" si="1"/>
        <v>77.36</v>
      </c>
      <c r="H24" s="11">
        <v>3</v>
      </c>
    </row>
    <row r="25" s="1" customFormat="1" ht="27" customHeight="1" spans="1:8">
      <c r="A25" s="9" t="s">
        <v>37</v>
      </c>
      <c r="B25" s="11" t="s">
        <v>38</v>
      </c>
      <c r="C25" s="11" t="s">
        <v>16</v>
      </c>
      <c r="D25" s="12">
        <v>81</v>
      </c>
      <c r="E25" s="12">
        <v>82.8</v>
      </c>
      <c r="F25" s="13"/>
      <c r="G25" s="12">
        <f t="shared" si="1"/>
        <v>82.44</v>
      </c>
      <c r="H25" s="11">
        <v>1</v>
      </c>
    </row>
    <row r="26" s="1" customFormat="1" ht="29" customHeight="1" spans="1:8">
      <c r="A26" s="9"/>
      <c r="B26" s="22" t="s">
        <v>39</v>
      </c>
      <c r="C26" s="11" t="s">
        <v>16</v>
      </c>
      <c r="D26" s="12">
        <v>71.8</v>
      </c>
      <c r="E26" s="12">
        <v>83.2</v>
      </c>
      <c r="F26" s="13"/>
      <c r="G26" s="12">
        <f t="shared" si="1"/>
        <v>80.92</v>
      </c>
      <c r="H26" s="11">
        <v>2</v>
      </c>
    </row>
    <row r="27" s="1" customFormat="1" ht="29" customHeight="1" spans="1:8">
      <c r="A27" s="9"/>
      <c r="B27" s="11" t="s">
        <v>40</v>
      </c>
      <c r="C27" s="11" t="s">
        <v>16</v>
      </c>
      <c r="D27" s="12">
        <v>69.2</v>
      </c>
      <c r="E27" s="12">
        <v>79.8</v>
      </c>
      <c r="F27" s="13"/>
      <c r="G27" s="12">
        <f t="shared" si="1"/>
        <v>77.68</v>
      </c>
      <c r="H27" s="11">
        <v>3</v>
      </c>
    </row>
    <row r="28" s="1" customFormat="1" ht="23" customHeight="1" spans="1:8">
      <c r="A28" s="8" t="s">
        <v>41</v>
      </c>
      <c r="B28" s="11" t="s">
        <v>42</v>
      </c>
      <c r="C28" s="11" t="s">
        <v>16</v>
      </c>
      <c r="D28" s="12">
        <v>86</v>
      </c>
      <c r="E28" s="12">
        <v>87.4</v>
      </c>
      <c r="F28" s="13"/>
      <c r="G28" s="12">
        <f t="shared" si="1"/>
        <v>87.12</v>
      </c>
      <c r="H28" s="11">
        <v>1</v>
      </c>
    </row>
    <row r="29" s="1" customFormat="1" ht="23" customHeight="1" spans="1:8">
      <c r="A29" s="8"/>
      <c r="B29" s="11" t="s">
        <v>43</v>
      </c>
      <c r="C29" s="11" t="s">
        <v>16</v>
      </c>
      <c r="D29" s="12">
        <v>69.8</v>
      </c>
      <c r="E29" s="12">
        <v>82.8</v>
      </c>
      <c r="F29" s="13"/>
      <c r="G29" s="12">
        <f t="shared" si="1"/>
        <v>80.2</v>
      </c>
      <c r="H29" s="11">
        <v>2</v>
      </c>
    </row>
    <row r="30" s="1" customFormat="1" ht="23" customHeight="1" spans="1:8">
      <c r="A30" s="8"/>
      <c r="B30" s="11" t="s">
        <v>44</v>
      </c>
      <c r="C30" s="11" t="s">
        <v>16</v>
      </c>
      <c r="D30" s="12">
        <v>74.2</v>
      </c>
      <c r="E30" s="12">
        <v>81.6</v>
      </c>
      <c r="F30" s="13"/>
      <c r="G30" s="12">
        <f t="shared" si="1"/>
        <v>80.12</v>
      </c>
      <c r="H30" s="11">
        <v>3</v>
      </c>
    </row>
    <row r="31" s="1" customFormat="1" ht="23" customHeight="1" spans="1:8">
      <c r="A31" s="9" t="s">
        <v>45</v>
      </c>
      <c r="B31" s="11" t="s">
        <v>46</v>
      </c>
      <c r="C31" s="11" t="s">
        <v>16</v>
      </c>
      <c r="D31" s="12">
        <v>82.6</v>
      </c>
      <c r="E31" s="12">
        <v>84.2</v>
      </c>
      <c r="F31" s="13"/>
      <c r="G31" s="12">
        <f t="shared" si="1"/>
        <v>83.88</v>
      </c>
      <c r="H31" s="11">
        <v>1</v>
      </c>
    </row>
    <row r="32" s="1" customFormat="1" ht="23" customHeight="1" spans="1:8">
      <c r="A32" s="9"/>
      <c r="B32" s="11" t="s">
        <v>47</v>
      </c>
      <c r="C32" s="11" t="s">
        <v>16</v>
      </c>
      <c r="D32" s="12">
        <v>79.6</v>
      </c>
      <c r="E32" s="12">
        <v>82.2</v>
      </c>
      <c r="F32" s="13"/>
      <c r="G32" s="12">
        <f t="shared" si="1"/>
        <v>81.68</v>
      </c>
      <c r="H32" s="11">
        <v>2</v>
      </c>
    </row>
    <row r="33" s="1" customFormat="1" ht="23" customHeight="1" spans="1:8">
      <c r="A33" s="9"/>
      <c r="B33" s="11" t="s">
        <v>48</v>
      </c>
      <c r="C33" s="11" t="s">
        <v>16</v>
      </c>
      <c r="D33" s="12">
        <v>72</v>
      </c>
      <c r="E33" s="12">
        <v>81.2</v>
      </c>
      <c r="F33" s="13"/>
      <c r="G33" s="12">
        <f t="shared" si="1"/>
        <v>79.36</v>
      </c>
      <c r="H33" s="11">
        <v>3</v>
      </c>
    </row>
    <row r="34" s="1" customFormat="1" ht="23" customHeight="1" spans="1:8">
      <c r="A34" s="9" t="s">
        <v>49</v>
      </c>
      <c r="B34" s="23" t="s">
        <v>50</v>
      </c>
      <c r="C34" s="11" t="s">
        <v>16</v>
      </c>
      <c r="D34" s="24"/>
      <c r="E34" s="13"/>
      <c r="F34" s="12">
        <v>85</v>
      </c>
      <c r="G34" s="12">
        <v>85</v>
      </c>
      <c r="H34" s="16">
        <v>1</v>
      </c>
    </row>
    <row r="35" s="1" customFormat="1" ht="23" customHeight="1" spans="1:8">
      <c r="A35" s="9"/>
      <c r="B35" s="23" t="s">
        <v>51</v>
      </c>
      <c r="C35" s="11" t="s">
        <v>11</v>
      </c>
      <c r="D35" s="24"/>
      <c r="E35" s="13"/>
      <c r="F35" s="12">
        <v>82.8</v>
      </c>
      <c r="G35" s="12">
        <v>82.8</v>
      </c>
      <c r="H35" s="16">
        <v>2</v>
      </c>
    </row>
    <row r="36" s="1" customFormat="1" ht="23" customHeight="1" spans="1:8">
      <c r="A36" s="9"/>
      <c r="B36" s="23" t="s">
        <v>52</v>
      </c>
      <c r="C36" s="11" t="s">
        <v>16</v>
      </c>
      <c r="D36" s="24"/>
      <c r="E36" s="13"/>
      <c r="F36" s="12">
        <v>82.4</v>
      </c>
      <c r="G36" s="12">
        <v>82.4</v>
      </c>
      <c r="H36" s="16">
        <v>3</v>
      </c>
    </row>
    <row r="37" ht="23" customHeight="1" spans="1:8">
      <c r="A37" s="9"/>
      <c r="B37" s="23" t="s">
        <v>53</v>
      </c>
      <c r="C37" s="11" t="s">
        <v>16</v>
      </c>
      <c r="D37" s="24"/>
      <c r="E37" s="13"/>
      <c r="F37" s="12">
        <v>81.6</v>
      </c>
      <c r="G37" s="12">
        <v>81.6</v>
      </c>
      <c r="H37" s="25">
        <v>4</v>
      </c>
    </row>
    <row r="38" ht="23" customHeight="1" spans="1:8">
      <c r="A38" s="9"/>
      <c r="B38" s="23" t="s">
        <v>54</v>
      </c>
      <c r="C38" s="11" t="s">
        <v>16</v>
      </c>
      <c r="D38" s="24"/>
      <c r="E38" s="13"/>
      <c r="F38" s="12">
        <v>80.8</v>
      </c>
      <c r="G38" s="12">
        <v>80.8</v>
      </c>
      <c r="H38" s="25">
        <v>5</v>
      </c>
    </row>
    <row r="39" ht="23" customHeight="1" spans="1:8">
      <c r="A39" s="9"/>
      <c r="B39" s="23" t="s">
        <v>55</v>
      </c>
      <c r="C39" s="11" t="s">
        <v>11</v>
      </c>
      <c r="D39" s="24"/>
      <c r="E39" s="13"/>
      <c r="F39" s="12">
        <v>80</v>
      </c>
      <c r="G39" s="12">
        <v>80</v>
      </c>
      <c r="H39" s="25">
        <v>6</v>
      </c>
    </row>
    <row r="40" customHeight="1"/>
    <row r="41" s="1" customFormat="1" customHeight="1" spans="1:8">
      <c r="A41" s="2"/>
      <c r="B41" s="2"/>
      <c r="C41" s="2"/>
      <c r="D41" s="2"/>
      <c r="E41" s="3"/>
      <c r="F41" s="3"/>
      <c r="G41" s="2"/>
      <c r="H41" s="2"/>
    </row>
    <row r="42" s="1" customFormat="1" customHeight="1" spans="1:8">
      <c r="A42" s="2"/>
      <c r="B42" s="2"/>
      <c r="C42" s="2"/>
      <c r="D42" s="2"/>
      <c r="E42" s="3"/>
      <c r="F42" s="3"/>
      <c r="G42" s="2"/>
      <c r="H42" s="2"/>
    </row>
    <row r="43" s="1" customFormat="1" customHeight="1" spans="1:8">
      <c r="A43" s="2"/>
      <c r="B43" s="2"/>
      <c r="C43" s="2"/>
      <c r="D43" s="2"/>
      <c r="E43" s="3"/>
      <c r="F43" s="3"/>
      <c r="G43" s="2"/>
      <c r="H43" s="2"/>
    </row>
    <row r="44" s="1" customFormat="1" customHeight="1" spans="1:8">
      <c r="A44" s="2"/>
      <c r="B44" s="2"/>
      <c r="C44" s="2"/>
      <c r="D44" s="2"/>
      <c r="E44" s="3"/>
      <c r="F44" s="3"/>
      <c r="G44" s="2"/>
      <c r="H44" s="2"/>
    </row>
    <row r="45" s="1" customFormat="1" customHeight="1" spans="1:8">
      <c r="A45" s="2"/>
      <c r="B45" s="2"/>
      <c r="C45" s="2"/>
      <c r="D45" s="2"/>
      <c r="E45" s="3"/>
      <c r="F45" s="3"/>
      <c r="G45" s="2"/>
      <c r="H45" s="2"/>
    </row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</sheetData>
  <mergeCells count="10">
    <mergeCell ref="A1:H1"/>
    <mergeCell ref="A2:H2"/>
    <mergeCell ref="A4:A12"/>
    <mergeCell ref="A13:A15"/>
    <mergeCell ref="A16:A21"/>
    <mergeCell ref="A22:A24"/>
    <mergeCell ref="A25:A27"/>
    <mergeCell ref="A28:A30"/>
    <mergeCell ref="A31:A33"/>
    <mergeCell ref="A34:A39"/>
  </mergeCells>
  <pageMargins left="0.707638888888889" right="0.707638888888889" top="0.747916666666667" bottom="0.747916666666667" header="0.313888888888889" footer="0.313888888888889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991272huang</cp:lastModifiedBy>
  <dcterms:created xsi:type="dcterms:W3CDTF">2015-08-30T04:55:00Z</dcterms:created>
  <cp:lastPrinted>2016-09-10T09:19:00Z</cp:lastPrinted>
  <dcterms:modified xsi:type="dcterms:W3CDTF">2016-09-28T04:16:10Z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